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<sst xmlns="http://schemas.openxmlformats.org/spreadsheetml/2006/main" count="29" uniqueCount="29">
  <si>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附件4</t>
  </si>
  <si>
    <t>共青城市（县）2025年度储备土地前期开发计划表</t>
  </si>
  <si>
    <t>单位：亩、万元</t>
  </si>
  <si>
    <t>序号</t>
  </si>
  <si>
    <t>行政区</t>
  </si>
  <si>
    <t>项目名称</t>
  </si>
  <si>
    <t>地块位置</t>
  </si>
  <si>
    <t>土地取得方式</t>
  </si>
  <si>
    <t>土地取得时间</t>
  </si>
  <si>
    <t>开发面积</t>
  </si>
  <si>
    <t>规划用途</t>
  </si>
  <si>
    <t>开发内容</t>
  </si>
  <si>
    <t>开发方式</t>
  </si>
  <si>
    <t>预计总成本</t>
  </si>
  <si>
    <t>已投入资金</t>
  </si>
  <si>
    <t>2025年度计划投入资金</t>
  </si>
  <si>
    <t>资金来源</t>
  </si>
  <si>
    <t>备注</t>
  </si>
  <si>
    <t>共青城市</t>
  </si>
  <si>
    <t>共青城市现代化惠农综合服务中心建设项目</t>
  </si>
  <si>
    <t>翰林路以北、发展大道以东</t>
  </si>
  <si>
    <t>收购</t>
  </si>
  <si>
    <t>2025.11</t>
  </si>
  <si>
    <t>商住用地</t>
  </si>
  <si>
    <t>道路、围挡</t>
  </si>
  <si>
    <t>授权委托</t>
  </si>
  <si>
    <t>财政安排资金</t>
  </si>
  <si>
    <t>合计</t>
  </si>
  <si>
    <t>注：1、开发方式包括授权委托、公开招标等；
2、开发内容包括储备地块内道路、供水、供电、供气、排水、通讯、围挡等基础设施建设、土地平整等；
3、资金来源包括储备机构自有资金、发行专项债券资金、财政安排资金、其他方式募集资金等，其他方式募集资金应备注具体方式。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</si>
</sst>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H6" sqref="H6"/>
    </sheetView>
  </sheetViews>
  <sheetFormatPr defaultColWidth="9" defaultRowHeight="13.5" outlineLevelRow="7"/>
  <cols>
    <col min="1" max="1" width="6" style="1" customWidth="1"/>
    <col min="2" max="2" width="7" style="1" customWidth="1"/>
    <col min="3" max="3" width="10.25" style="1" customWidth="1"/>
    <col min="4" max="4" width="10.625" style="1" customWidth="1"/>
    <col min="5" max="5" width="9.625" style="1" customWidth="1"/>
    <col min="6" max="6" width="9.375" style="1" customWidth="1"/>
    <col min="7" max="7" width="9.875" style="1" customWidth="1"/>
    <col min="8" max="8" width="8.75" style="1" customWidth="1"/>
    <col min="9" max="10" width="9.375" style="1" customWidth="1"/>
    <col min="11" max="11" width="7.875" style="1" customWidth="1"/>
    <col min="12" max="12" width="7.75" style="1" customWidth="1"/>
    <col min="13" max="13" width="10.625" style="1" customWidth="1"/>
    <col min="14" max="14" width="9.375" style="1" customWidth="1"/>
    <col min="15" max="16" width="7.875" style="1" customWidth="1"/>
    <col min="17" max="16384" width="9" style="1"/>
  </cols>
  <sheetData>
    <row r="1" spans="1:1">
      <c r="A1" s="1" t="s">
        <v>0</v>
      </c>
    </row>
    <row r="2" ht="25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" customHeight="1" spans="14:14">
      <c r="N3" s="1" t="s">
        <v>2</v>
      </c>
    </row>
    <row r="4" ht="36" customHeight="1" spans="1:1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13" t="s">
        <v>14</v>
      </c>
      <c r="M4" s="13" t="s">
        <v>15</v>
      </c>
      <c r="N4" s="13" t="s">
        <v>16</v>
      </c>
      <c r="O4" s="14" t="s">
        <v>17</v>
      </c>
    </row>
    <row r="5" ht="28" customHeight="1" spans="1:15">
      <c r="A5" s="5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</row>
    <row r="6" ht="42" customHeight="1" spans="1:15">
      <c r="A6" s="4">
        <v>1</v>
      </c>
      <c r="B6" s="6" t="s">
        <v>18</v>
      </c>
      <c r="C6" s="4" t="s">
        <v>19</v>
      </c>
      <c r="D6" s="7" t="s">
        <v>20</v>
      </c>
      <c r="E6" s="8" t="s">
        <v>21</v>
      </c>
      <c r="F6" s="9" t="s">
        <v>22</v>
      </c>
      <c r="G6" s="8">
        <v>25.11</v>
      </c>
      <c r="H6" s="10" t="s">
        <v>23</v>
      </c>
      <c r="I6" s="4" t="s">
        <v>24</v>
      </c>
      <c r="J6" s="4" t="s">
        <v>25</v>
      </c>
      <c r="K6" s="10">
        <f>G6*0.06</f>
        <v>1.5066</v>
      </c>
      <c r="L6" s="10">
        <f>K6</f>
        <v>1.5066</v>
      </c>
      <c r="M6" s="10">
        <f>K6</f>
        <v>1.5066</v>
      </c>
      <c r="N6" s="4" t="s">
        <v>26</v>
      </c>
      <c r="O6" s="14"/>
    </row>
    <row r="7" ht="40" customHeight="1" spans="1:15">
      <c r="A7" s="4" t="s">
        <v>27</v>
      </c>
      <c r="B7" s="4"/>
      <c r="C7" s="4"/>
      <c r="D7" s="4"/>
      <c r="E7" s="4"/>
      <c r="F7" s="4"/>
      <c r="G7" s="4">
        <f>SUM(G6:G6)</f>
        <v>25.11</v>
      </c>
      <c r="H7" s="4"/>
      <c r="I7" s="4"/>
      <c r="J7" s="4"/>
      <c r="K7" s="15">
        <f>SUM(K6:K6)</f>
        <v>1.5066</v>
      </c>
      <c r="L7" s="15">
        <f>SUM(L6:L6)</f>
        <v>1.5066</v>
      </c>
      <c r="M7" s="15">
        <f>SUM(M6:M6)</f>
        <v>1.5066</v>
      </c>
      <c r="N7" s="4"/>
      <c r="O7" s="14"/>
    </row>
    <row r="8" ht="59" customHeight="1" spans="1:15">
      <c r="A8" s="11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</sheetData>
  <mergeCells count="3">
    <mergeCell ref="A2:N2"/>
    <mergeCell ref="A8:O8"/>
    <mergeCell ref="A4:A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2025-02-28T00:55:51Z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C89FCA732B2E43FAA04BCED3F5102AA2</vt:lpwstr>
  </property>
</Properties>
</file>